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54D074DD-54C7-48D0-8228-D0116F8F53C9}"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<sst xmlns="http://schemas.openxmlformats.org/spreadsheetml/2006/main" count="1260" uniqueCount="680">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</sst>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462</v>
      </c>
      <c r="B10" s="171"/>
      <c r="C10" s="107" t="str">
        <f>VLOOKUP(A10,lista,2,0)</f>
        <v>G. SISTEMAS CNS - ATM</v>
      </c>
      <c r="D10" s="107"/>
      <c r="E10" s="107"/>
      <c r="F10" s="107"/>
      <c r="G10" s="107" t="str">
        <f>VLOOKUP(A10,lista,3,0)</f>
        <v>Técnico/a 3</v>
      </c>
      <c r="H10" s="107"/>
      <c r="I10" s="120" t="str">
        <f>VLOOKUP(A10,lista,4,0)</f>
        <v>Técnico/a en Sistemas para la operación de drones</v>
      </c>
      <c r="J10" s="121"/>
      <c r="K10" s="107" t="str">
        <f>VLOOKUP(A10,lista,5,0)</f>
        <v>Barcelona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1 año de experiencia profesional global desde el año de Titulación referida en el apartado 2.1.
Experiencia mínima de 1 año en el desarrollo de las funciones específicas del puesto.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zEGDImlfdvmFCUYoC54xIPDo7g343cQ+5oKQQiD1dFbeEUbGddGzrR4DNU6wyc02hMPBMOARju81FGEgBk9YaA==" saltValue="xFlvcArRianTA1PeOnp4o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2026-04-15T09:02:55Z</dcterms:modified>
</cp:coreProperties>
</file>